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C:\Users\osvuk\Desktop\"/>
    </mc:Choice>
  </mc:AlternateContent>
  <xr:revisionPtr revIDLastSave="0" documentId="8_{C6938406-CFC7-4D60-A829-AF204F0921CB}" xr6:coauthVersionLast="47" xr6:coauthVersionMax="47" xr10:uidLastSave="{00000000-0000-0000-0000-000000000000}"/>
  <bookViews>
    <workbookView xWindow="2595" yWindow="2595" windowWidth="24180" windowHeight="12285" xr2:uid="{FB48A151-4FFD-4ED9-A266-DB60B103E519}"/>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1" l="1"/>
  <c r="H5" i="1" s="1"/>
  <c r="F6" i="1"/>
  <c r="H6" i="1" s="1"/>
  <c r="F7" i="1"/>
  <c r="H7" i="1" s="1"/>
  <c r="F8" i="1"/>
  <c r="H8" i="1" s="1"/>
  <c r="A6" i="1"/>
  <c r="A7" i="1" s="1"/>
  <c r="A8" i="1" s="1"/>
  <c r="H9" i="1" l="1"/>
  <c r="I7" i="1"/>
  <c r="I6" i="1"/>
  <c r="I8" i="1"/>
  <c r="I5" i="1"/>
  <c r="I9" i="1" l="1"/>
  <c r="H11" i="1" s="1" a="1"/>
  <c r="H11" i="1" s="1"/>
  <c r="I1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<sst xmlns="http://schemas.openxmlformats.org/spreadsheetml/2006/main" count="33" uniqueCount="31">
  <si>
    <t>ОБРАЗАЦ СТРУКТУРЕ ЦЕНЕ ЈН 0025/2025-БЕНЗИН 2025</t>
  </si>
  <si>
    <t>Редни
број</t>
  </si>
  <si>
    <t>Врста услуге</t>
  </si>
  <si>
    <t>ЈМ</t>
  </si>
  <si>
    <t>Количина</t>
  </si>
  <si>
    <t>Цена/ЈМ без ПДВ-а РСД</t>
  </si>
  <si>
    <t>Укупна цена(3*4) без ПДВ-а</t>
  </si>
  <si>
    <t>ПДВ
(%)</t>
  </si>
  <si>
    <t>Износ ПДВ-а РСД по ЈМ
(4*% ПДВ)</t>
  </si>
  <si>
    <t>Укупна цена за укупну количину са ПДВ-ом РСД 
(5+7)</t>
  </si>
  <si>
    <t>Бензин МБ 95</t>
  </si>
  <si>
    <t>Лит</t>
  </si>
  <si>
    <t>Акциза</t>
  </si>
  <si>
    <t>Бензин G Drive 100</t>
  </si>
  <si>
    <t>УКУПНО</t>
  </si>
  <si>
    <t xml:space="preserve">Укупна вредност Понуде без ПДВ-а         =  </t>
  </si>
  <si>
    <t xml:space="preserve">Укупна вредност Понуде са ПДВ-ом         =  </t>
  </si>
  <si>
    <r>
      <rPr>
        <b/>
        <sz val="12"/>
        <color rgb="FF000000"/>
        <rFont val="Times New Roman"/>
      </rPr>
      <t>Рок важења понуде</t>
    </r>
    <r>
      <rPr>
        <sz val="12"/>
        <color rgb="FF000000"/>
        <rFont val="Times New Roman"/>
      </rPr>
      <t xml:space="preserve">  ___________ дана. Упишите број дана важења Понуде.
(Рок важења понуде по ЗЈН-а не сме бити краћи од 30 дана).</t>
    </r>
  </si>
  <si>
    <r>
      <rPr>
        <b/>
        <sz val="12"/>
        <color rgb="FF000000"/>
        <rFont val="Times New Roman"/>
      </rPr>
      <t>Рок и начин плаћања:
Рок плаћања 45 (четрдесетпет) дана</t>
    </r>
    <r>
      <rPr>
        <sz val="12"/>
        <color rgb="FF000000"/>
        <rFont val="Times New Roman"/>
      </rPr>
      <t>, а у складу са Законом о роковима измирења новчаних
обавеза у комерцијалним трансакцијама, за  сваку појединачну испоруку, уз испоставу
отпремнице/рачуна за сваку поједину испоруку. Наручилац уплате врши на рачун Понуђача по испостављеном предрачуну, фактури, регистрованој у складу са важећим прописима-ЦРФ регистар, електронска фактура итд. (регистрована у ЦРФ регистру у року од 5 дана од дана издавања/испоруке добара).</t>
    </r>
  </si>
  <si>
    <r>
      <rPr>
        <b/>
        <sz val="12"/>
        <color rgb="FF000000"/>
        <rFont val="Times New Roman"/>
      </rPr>
      <t>Начин испоруке/Куповине: Након и</t>
    </r>
    <r>
      <rPr>
        <sz val="12"/>
        <color rgb="FF000000"/>
        <rFont val="Times New Roman"/>
      </rPr>
      <t xml:space="preserve">збора Понуђача Наручилац ће по потреби/сукцесивно вршити куповину предмета ЈН на бензинској станици изабраног Понуђача. Цене су фиксне, без урачунавања додатних трошкова транспорта/испоруке. </t>
    </r>
  </si>
  <si>
    <t>Напомена: Искзане количине  у Образцу су оквирне, Наручиоц задржава право да наручи већу или мању количину од исказане, зависно од потреба, као и да у случају потребе наручи артикле које није навео и/или могао предвидети као потребне.</t>
  </si>
  <si>
    <t>Упyтство за попуњавање Обрасца:</t>
  </si>
  <si>
    <t>Понуђач ПОПУЊАВА само колоне означене ЗЕЛЕНОМ бојом (ред. Бр. 4. и 6). Колоне означне ЦРВЕНОМ бојом не попуњавати.</t>
  </si>
  <si>
    <t>Колона број 6 "ПДВ %": У случају да понуђач није у систему ПДВ-а, уписаће: 0; у случају обрачуна ПДВ-а по стопи од 10%, уписаће: 10; у случају обрачуна ПДВ-а по стопи од 20%, уписаће: 20, односно одговарајући број/постотак;</t>
  </si>
  <si>
    <t>Укоклико Понуђач нема одређени артикал у својој понуди оставља празну колону и уписује 0 (нулу) у колону 4.</t>
  </si>
  <si>
    <t>Датум: _________________________</t>
  </si>
  <si>
    <t>Потпис ОЛ: _____________________</t>
  </si>
  <si>
    <t>Уписати датум попуњавања Образца</t>
  </si>
  <si>
    <t>M. П.</t>
  </si>
  <si>
    <t>Потпис лица овлаштеног за потпис уговора</t>
  </si>
  <si>
    <r>
      <rPr>
        <u/>
        <sz val="12"/>
        <color rgb="FF000000"/>
        <rFont val="Times New Roman"/>
      </rPr>
      <t>Понуђач је у обавези</t>
    </r>
    <r>
      <rPr>
        <sz val="12"/>
        <color rgb="FF000000"/>
        <rFont val="Times New Roman"/>
      </rPr>
      <t xml:space="preserve"> oдштампа Обрзац, попуни, потпише и овери. Одштампан, оверен и потписан Образац скениран шаље на емаил адресу Наручиоца или копиран Образац шаље на адресу Школе, Адашевци, 22244, Фрушкогорска 3, најкасније до 21. фебруара 2025. године, дo 11.00 часова. Попуњен Excel file шаље се на скениран емаил адресу Наручиоца, потписан и оверен.</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</si>
</sst>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2"/>
      <color theme="1"/>
      <name val="Times New Roman"/>
      <family val="1"/>
      <charset val="238"/>
    </font>
    <font>
      <sz val="12"/>
      <name val="Times New Roman"/>
      <family val="1"/>
    </font>
    <font>
      <sz val="12"/>
      <color rgb="FF000000"/>
      <name val="Times New Roman"/>
      <family val="1"/>
    </font>
    <font>
      <sz val="12"/>
      <name val="Times New Roman"/>
      <family val="1"/>
      <charset val="238"/>
    </font>
    <font>
      <b/>
      <sz val="12"/>
      <color rgb="FF000000"/>
      <name val="Times New Roman"/>
      <family val="1"/>
    </font>
    <font>
      <b/>
      <sz val="12"/>
      <color theme="1"/>
      <name val="Times New Roman"/>
      <family val="1"/>
    </font>
    <font>
      <sz val="12"/>
      <color theme="1"/>
      <name val="Times New Roman"/>
      <family val="1"/>
      <charset val="238"/>
    </font>
    <font>
      <sz val="12"/>
      <color theme="1"/>
      <name val="Times New Roman"/>
      <family val="1"/>
    </font>
    <font>
      <b/>
      <sz val="12"/>
      <name val="Times New Roman"/>
      <family val="1"/>
    </font>
    <font>
      <sz val="12"/>
      <color theme="1"/>
      <name val="Calibri"/>
      <family val="2"/>
      <scheme val="minor"/>
    </font>
    <font>
      <sz val="12"/>
      <color indexed="8"/>
      <name val="Times New Roman"/>
      <family val="1"/>
      <charset val="238"/>
    </font>
    <font>
      <sz val="12"/>
      <color rgb="FF000000"/>
      <name val="Times New Roman"/>
    </font>
    <font>
      <b/>
      <sz val="12"/>
      <color rgb="FF000000"/>
      <name val="Times New Roman"/>
    </font>
    <font>
      <u/>
      <sz val="12"/>
      <color rgb="FF000000"/>
      <name val="Times New Roman"/>
    </font>
  </fonts>
  <fills count="6">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rgb="FFFF3300"/>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48">
    <xf numFmtId="0" fontId="0" fillId="0" borderId="0" xfId="0"/>
    <xf numFmtId="0" fontId="2" fillId="0" borderId="2" xfId="0" applyFont="1" applyBorder="1" applyAlignment="1">
      <alignment horizontal="center" vertical="center" wrapText="1"/>
    </xf>
    <xf numFmtId="4" fontId="3" fillId="0" borderId="2" xfId="0" applyNumberFormat="1" applyFont="1" applyBorder="1" applyAlignment="1" applyProtection="1">
      <alignment horizontal="center" vertical="center" wrapText="1"/>
      <protection locked="0"/>
    </xf>
    <xf numFmtId="4" fontId="3" fillId="0" borderId="2" xfId="0" applyNumberFormat="1" applyFont="1" applyBorder="1" applyAlignment="1">
      <alignment horizontal="center" vertical="center" wrapText="1"/>
    </xf>
    <xf numFmtId="0" fontId="4" fillId="0" borderId="0" xfId="0" applyFont="1" applyAlignment="1">
      <alignment horizontal="center" vertical="center" wrapText="1"/>
    </xf>
    <xf numFmtId="0" fontId="6" fillId="0" borderId="0" xfId="0" applyFont="1"/>
    <xf numFmtId="49" fontId="7" fillId="0" borderId="0" xfId="0" applyNumberFormat="1" applyFont="1"/>
    <xf numFmtId="0" fontId="7" fillId="0" borderId="0" xfId="0" applyFont="1"/>
    <xf numFmtId="4" fontId="5" fillId="0" borderId="0" xfId="0" applyNumberFormat="1" applyFont="1" applyAlignment="1">
      <alignment horizontal="center" vertical="center"/>
    </xf>
    <xf numFmtId="0" fontId="9" fillId="0" borderId="2" xfId="0" applyFont="1" applyBorder="1" applyAlignment="1">
      <alignment horizontal="center" vertical="center" wrapText="1"/>
    </xf>
    <xf numFmtId="0" fontId="2" fillId="0" borderId="0" xfId="0" applyFont="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5" fillId="0" borderId="0" xfId="0" applyFont="1" applyAlignment="1">
      <alignment horizontal="center" vertical="center"/>
    </xf>
    <xf numFmtId="49" fontId="8" fillId="0" borderId="0" xfId="0" applyNumberFormat="1" applyFont="1"/>
    <xf numFmtId="0" fontId="8" fillId="0" borderId="0" xfId="0" applyFont="1"/>
    <xf numFmtId="0" fontId="10" fillId="0" borderId="0" xfId="0" applyFont="1"/>
    <xf numFmtId="0" fontId="5" fillId="0" borderId="0" xfId="0" applyFont="1" applyAlignment="1">
      <alignment horizontal="left" wrapText="1"/>
    </xf>
    <xf numFmtId="0" fontId="11" fillId="0" borderId="0" xfId="0" applyFont="1" applyAlignment="1">
      <alignment horizontal="center" textRotation="180"/>
    </xf>
    <xf numFmtId="0" fontId="8" fillId="0" borderId="0" xfId="0" applyFont="1" applyAlignment="1">
      <alignment horizontal="center"/>
    </xf>
    <xf numFmtId="49" fontId="8" fillId="0" borderId="0" xfId="0" applyNumberFormat="1" applyFont="1" applyAlignment="1">
      <alignment horizontal="center"/>
    </xf>
    <xf numFmtId="0" fontId="8" fillId="0" borderId="0" xfId="0" applyFont="1" applyAlignment="1">
      <alignment vertical="top"/>
    </xf>
    <xf numFmtId="4" fontId="5" fillId="5" borderId="2" xfId="0" applyNumberFormat="1" applyFont="1" applyFill="1" applyBorder="1" applyAlignment="1">
      <alignment horizontal="center" vertical="center"/>
    </xf>
    <xf numFmtId="4" fontId="5" fillId="5" borderId="0" xfId="0" applyNumberFormat="1" applyFont="1" applyFill="1" applyAlignment="1">
      <alignment horizontal="center" vertical="center"/>
    </xf>
    <xf numFmtId="0" fontId="7" fillId="0" borderId="0" xfId="0" applyFont="1" applyAlignment="1">
      <alignment horizontal="left" vertical="center" wrapText="1"/>
    </xf>
    <xf numFmtId="0" fontId="12" fillId="0" borderId="5" xfId="0" applyFont="1" applyBorder="1" applyAlignment="1">
      <alignment horizontal="center" vertical="center" wrapText="1"/>
    </xf>
    <xf numFmtId="0" fontId="9" fillId="0" borderId="0" xfId="0" applyFont="1" applyAlignment="1">
      <alignment horizontal="center" vertical="center" wrapText="1"/>
    </xf>
    <xf numFmtId="4" fontId="3" fillId="0" borderId="0" xfId="0" applyNumberFormat="1" applyFont="1" applyAlignment="1" applyProtection="1">
      <alignment horizontal="center" vertical="center" wrapText="1"/>
      <protection locked="0"/>
    </xf>
    <xf numFmtId="0" fontId="7" fillId="0" borderId="0" xfId="0" applyFont="1" applyAlignment="1">
      <alignment horizontal="left" wrapText="1"/>
    </xf>
    <xf numFmtId="0" fontId="12" fillId="0" borderId="0" xfId="0" applyFont="1" applyAlignment="1">
      <alignment horizontal="left" wrapText="1"/>
    </xf>
    <xf numFmtId="0" fontId="7" fillId="0" borderId="0" xfId="0" applyFont="1" applyAlignment="1">
      <alignment horizontal="left" wrapText="1"/>
    </xf>
    <xf numFmtId="0" fontId="7" fillId="0" borderId="0" xfId="0" applyFont="1" applyAlignment="1">
      <alignment horizontal="left" vertical="center" wrapText="1"/>
    </xf>
    <xf numFmtId="0" fontId="13" fillId="0" borderId="0" xfId="0" applyFont="1" applyAlignment="1">
      <alignment horizontal="left" wrapText="1"/>
    </xf>
    <xf numFmtId="0" fontId="5" fillId="0" borderId="0" xfId="0" applyFont="1" applyAlignment="1">
      <alignment horizontal="left" wrapText="1"/>
    </xf>
    <xf numFmtId="0" fontId="12" fillId="0" borderId="0" xfId="0" applyFont="1" applyAlignment="1">
      <alignment horizontal="left" vertical="center" wrapText="1"/>
    </xf>
    <xf numFmtId="0" fontId="8" fillId="0" borderId="0" xfId="0" applyFont="1" applyAlignment="1">
      <alignment horizontal="left" vertical="top" wrapText="1"/>
    </xf>
    <xf numFmtId="0" fontId="7" fillId="0" borderId="0" xfId="0" applyFont="1" applyAlignment="1">
      <alignment horizontal="left" vertical="top" wrapText="1"/>
    </xf>
    <xf numFmtId="0" fontId="1" fillId="0" borderId="0" xfId="0" applyFont="1" applyAlignment="1">
      <alignment horizontal="left" vertical="center"/>
    </xf>
    <xf numFmtId="0" fontId="7" fillId="0" borderId="0" xfId="0" applyFont="1" applyAlignment="1">
      <alignment horizontal="left"/>
    </xf>
    <xf numFmtId="0" fontId="6" fillId="0" borderId="1" xfId="0" applyFont="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5" fillId="2" borderId="3"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2F583-EA30-4F32-9A08-427D09710B8A}">
  <dimension ref="A1:M27"/>
  <sheetViews>
    <sheetView tabSelected="1" workbookViewId="0">
      <selection activeCell="B20" sqref="B20:I20"/>
    </sheetView>
  </sheetViews>
  <sheetFormatPr defaultRowHeight="15" x14ac:dyDescent="0.25"/>
  <cols>
    <col min="2" max="2" width="38.42578125" customWidth="1"/>
    <col min="3" max="3" width="8.42578125" customWidth="1"/>
    <col min="4" max="4" width="11.140625" customWidth="1"/>
    <col min="5" max="6" width="12.7109375" customWidth="1"/>
    <col min="8" max="8" width="15.5703125" customWidth="1"/>
    <col min="9" max="9" width="15" customWidth="1"/>
  </cols>
  <sheetData>
    <row r="1" spans="1:13" ht="15.75" x14ac:dyDescent="0.25">
      <c r="A1" s="39" t="s">
        <v>0</v>
      </c>
      <c r="B1" s="39"/>
      <c r="C1" s="39"/>
      <c r="D1" s="39"/>
      <c r="E1" s="39"/>
      <c r="F1" s="39"/>
      <c r="G1" s="39"/>
      <c r="H1" s="39"/>
      <c r="I1" s="39"/>
    </row>
    <row r="2" spans="1:13" ht="15" customHeight="1" x14ac:dyDescent="0.25">
      <c r="A2" s="40" t="s">
        <v>1</v>
      </c>
      <c r="B2" s="40" t="s">
        <v>2</v>
      </c>
      <c r="C2" s="41" t="s">
        <v>3</v>
      </c>
      <c r="D2" s="41" t="s">
        <v>4</v>
      </c>
      <c r="E2" s="43" t="s">
        <v>5</v>
      </c>
      <c r="F2" s="45" t="s">
        <v>6</v>
      </c>
      <c r="G2" s="43" t="s">
        <v>7</v>
      </c>
      <c r="H2" s="45" t="s">
        <v>8</v>
      </c>
      <c r="I2" s="47" t="s">
        <v>9</v>
      </c>
    </row>
    <row r="3" spans="1:13" ht="64.5" customHeight="1" x14ac:dyDescent="0.25">
      <c r="A3" s="40"/>
      <c r="B3" s="40"/>
      <c r="C3" s="42"/>
      <c r="D3" s="42"/>
      <c r="E3" s="44"/>
      <c r="F3" s="46"/>
      <c r="G3" s="44"/>
      <c r="H3" s="46"/>
      <c r="I3" s="47"/>
    </row>
    <row r="4" spans="1:13" ht="15.75" x14ac:dyDescent="0.25">
      <c r="A4" s="9">
        <v>0</v>
      </c>
      <c r="B4" s="9">
        <v>1</v>
      </c>
      <c r="C4" s="9">
        <v>2</v>
      </c>
      <c r="D4" s="11">
        <v>3</v>
      </c>
      <c r="E4" s="11">
        <v>4</v>
      </c>
      <c r="F4" s="11">
        <v>5</v>
      </c>
      <c r="G4" s="11">
        <v>6</v>
      </c>
      <c r="H4" s="11">
        <v>7</v>
      </c>
      <c r="I4" s="12">
        <v>8</v>
      </c>
      <c r="K4" s="10"/>
      <c r="L4" s="10"/>
      <c r="M4" s="10"/>
    </row>
    <row r="5" spans="1:13" ht="15.75" x14ac:dyDescent="0.25">
      <c r="A5" s="9">
        <v>1</v>
      </c>
      <c r="B5" s="25" t="s">
        <v>10</v>
      </c>
      <c r="C5" s="1" t="s">
        <v>11</v>
      </c>
      <c r="D5" s="1">
        <v>65</v>
      </c>
      <c r="E5" s="2"/>
      <c r="F5" s="3">
        <f>D5*E5</f>
        <v>0</v>
      </c>
      <c r="G5" s="2"/>
      <c r="H5" s="3">
        <f>SUM(F5*G5)/100</f>
        <v>0</v>
      </c>
      <c r="I5" s="3">
        <f>(F5+H5)</f>
        <v>0</v>
      </c>
      <c r="K5" s="10"/>
      <c r="L5" s="10"/>
      <c r="M5" s="10"/>
    </row>
    <row r="6" spans="1:13" ht="15.75" x14ac:dyDescent="0.25">
      <c r="A6" s="9">
        <f>A5+1</f>
        <v>2</v>
      </c>
      <c r="B6" s="25" t="s">
        <v>12</v>
      </c>
      <c r="C6" s="1"/>
      <c r="D6" s="1">
        <v>65</v>
      </c>
      <c r="E6" s="2"/>
      <c r="F6" s="3">
        <f t="shared" ref="F6:F8" si="0">D6*E6</f>
        <v>0</v>
      </c>
      <c r="G6" s="2"/>
      <c r="H6" s="3">
        <f t="shared" ref="H6:H8" si="1">SUM(F6*G6)/100</f>
        <v>0</v>
      </c>
      <c r="I6" s="3">
        <f t="shared" ref="I6:I8" si="2">(F6+H6)</f>
        <v>0</v>
      </c>
      <c r="K6" s="10"/>
      <c r="L6" s="10"/>
      <c r="M6" s="10"/>
    </row>
    <row r="7" spans="1:13" ht="15.75" x14ac:dyDescent="0.25">
      <c r="A7" s="9">
        <f t="shared" ref="A7:A8" si="3">A6+1</f>
        <v>3</v>
      </c>
      <c r="B7" s="25" t="s">
        <v>13</v>
      </c>
      <c r="C7" s="1" t="s">
        <v>11</v>
      </c>
      <c r="D7" s="1">
        <v>100</v>
      </c>
      <c r="E7" s="2"/>
      <c r="F7" s="3">
        <f t="shared" si="0"/>
        <v>0</v>
      </c>
      <c r="G7" s="2"/>
      <c r="H7" s="3">
        <f t="shared" si="1"/>
        <v>0</v>
      </c>
      <c r="I7" s="3">
        <f t="shared" si="2"/>
        <v>0</v>
      </c>
      <c r="K7" s="10"/>
      <c r="L7" s="10"/>
      <c r="M7" s="10"/>
    </row>
    <row r="8" spans="1:13" ht="15.75" x14ac:dyDescent="0.25">
      <c r="A8" s="9">
        <f t="shared" si="3"/>
        <v>4</v>
      </c>
      <c r="B8" s="25" t="s">
        <v>12</v>
      </c>
      <c r="C8" s="1"/>
      <c r="D8" s="1">
        <v>100</v>
      </c>
      <c r="E8" s="2"/>
      <c r="F8" s="3">
        <f t="shared" si="0"/>
        <v>0</v>
      </c>
      <c r="G8" s="2"/>
      <c r="H8" s="3">
        <f t="shared" si="1"/>
        <v>0</v>
      </c>
      <c r="I8" s="3">
        <f t="shared" si="2"/>
        <v>0</v>
      </c>
      <c r="K8" s="10"/>
      <c r="L8" s="10"/>
      <c r="M8" s="10"/>
    </row>
    <row r="9" spans="1:13" ht="15.75" x14ac:dyDescent="0.25">
      <c r="A9" s="1"/>
      <c r="B9" s="9" t="s">
        <v>14</v>
      </c>
      <c r="C9" s="1"/>
      <c r="D9" s="1"/>
      <c r="E9" s="2"/>
      <c r="F9" s="2"/>
      <c r="G9" s="2"/>
      <c r="H9" s="22">
        <f>SUM(H5:H8)</f>
        <v>0</v>
      </c>
      <c r="I9" s="22">
        <f>SUM(I5:I8)</f>
        <v>0</v>
      </c>
      <c r="K9" s="10"/>
      <c r="L9" s="10"/>
      <c r="M9" s="10"/>
    </row>
    <row r="10" spans="1:13" ht="15.75" x14ac:dyDescent="0.25">
      <c r="A10" s="10"/>
      <c r="B10" s="26"/>
      <c r="C10" s="10"/>
      <c r="D10" s="10"/>
      <c r="E10" s="27"/>
      <c r="F10" s="27"/>
      <c r="G10" s="27"/>
      <c r="H10" s="23"/>
      <c r="I10" s="23"/>
      <c r="K10" s="10"/>
      <c r="L10" s="10"/>
      <c r="M10" s="10"/>
    </row>
    <row r="11" spans="1:13" ht="15.75" x14ac:dyDescent="0.25">
      <c r="A11" s="10"/>
      <c r="B11" s="5" t="s">
        <v>15</v>
      </c>
      <c r="C11" s="13"/>
      <c r="D11" s="13"/>
      <c r="E11" s="13"/>
      <c r="F11" s="13"/>
      <c r="G11" s="13"/>
      <c r="H11" s="23" cm="1">
        <f t="array" ref="H11">SUM(I9-H9:H9)</f>
        <v>0</v>
      </c>
      <c r="I11" s="23"/>
      <c r="K11" s="10"/>
      <c r="L11" s="10"/>
      <c r="M11" s="10"/>
    </row>
    <row r="12" spans="1:13" ht="15.75" x14ac:dyDescent="0.25">
      <c r="A12" s="10"/>
      <c r="B12" s="5" t="s">
        <v>16</v>
      </c>
      <c r="C12" s="20"/>
      <c r="D12" s="14"/>
      <c r="E12" s="19"/>
      <c r="F12" s="15"/>
      <c r="G12" s="13"/>
      <c r="H12" s="23"/>
      <c r="I12" s="23">
        <f>I9</f>
        <v>0</v>
      </c>
      <c r="K12" s="10"/>
      <c r="L12" s="10"/>
      <c r="M12" s="10"/>
    </row>
    <row r="13" spans="1:13" ht="15.75" x14ac:dyDescent="0.25">
      <c r="A13" s="4"/>
      <c r="B13" s="16"/>
      <c r="C13" s="6"/>
      <c r="D13" s="6"/>
      <c r="E13" s="7"/>
      <c r="F13" s="7"/>
      <c r="G13" s="13"/>
      <c r="H13" s="8"/>
      <c r="I13" s="8"/>
    </row>
    <row r="14" spans="1:13" ht="32.25" customHeight="1" x14ac:dyDescent="0.25">
      <c r="A14" s="4"/>
      <c r="B14" s="29" t="s">
        <v>17</v>
      </c>
      <c r="C14" s="38"/>
      <c r="D14" s="38"/>
      <c r="E14" s="38"/>
      <c r="F14" s="38"/>
      <c r="G14" s="38"/>
      <c r="H14" s="38"/>
      <c r="I14" s="38"/>
    </row>
    <row r="15" spans="1:13" ht="110.25" customHeight="1" x14ac:dyDescent="0.25">
      <c r="A15" s="4"/>
      <c r="B15" s="29" t="s">
        <v>18</v>
      </c>
      <c r="C15" s="30"/>
      <c r="D15" s="30"/>
      <c r="E15" s="30"/>
      <c r="F15" s="30"/>
      <c r="G15" s="30"/>
      <c r="H15" s="30"/>
      <c r="I15" s="28"/>
    </row>
    <row r="16" spans="1:13" ht="36" customHeight="1" x14ac:dyDescent="0.25">
      <c r="A16" s="4"/>
      <c r="B16" s="32" t="s">
        <v>19</v>
      </c>
      <c r="C16" s="33"/>
      <c r="D16" s="33"/>
      <c r="E16" s="33"/>
      <c r="F16" s="33"/>
      <c r="G16" s="33"/>
      <c r="H16" s="33"/>
      <c r="I16" s="33"/>
    </row>
    <row r="17" spans="1:9" ht="45.75" customHeight="1" x14ac:dyDescent="0.25">
      <c r="A17" s="4"/>
      <c r="B17" s="33" t="s">
        <v>20</v>
      </c>
      <c r="C17" s="33"/>
      <c r="D17" s="33"/>
      <c r="E17" s="33"/>
      <c r="F17" s="33"/>
      <c r="G17" s="33"/>
      <c r="H17" s="33"/>
      <c r="I17" s="33"/>
    </row>
    <row r="18" spans="1:9" ht="14.25" customHeight="1" x14ac:dyDescent="0.25">
      <c r="A18" s="4"/>
      <c r="B18" s="17"/>
      <c r="C18" s="17"/>
      <c r="D18" s="17"/>
      <c r="E18" s="17"/>
      <c r="F18" s="17"/>
      <c r="G18" s="17"/>
      <c r="H18" s="17"/>
      <c r="I18" s="17"/>
    </row>
    <row r="19" spans="1:9" ht="15.75" x14ac:dyDescent="0.25">
      <c r="A19" s="7"/>
      <c r="B19" s="37" t="s">
        <v>21</v>
      </c>
      <c r="C19" s="37"/>
      <c r="D19" s="37"/>
      <c r="E19" s="37"/>
      <c r="F19" s="37"/>
      <c r="G19" s="37"/>
      <c r="H19" s="37"/>
      <c r="I19" s="37"/>
    </row>
    <row r="20" spans="1:9" ht="57.75" customHeight="1" x14ac:dyDescent="0.25">
      <c r="A20" s="7"/>
      <c r="B20" s="34" t="s">
        <v>30</v>
      </c>
      <c r="C20" s="31"/>
      <c r="D20" s="31"/>
      <c r="E20" s="31"/>
      <c r="F20" s="31"/>
      <c r="G20" s="31"/>
      <c r="H20" s="31"/>
      <c r="I20" s="31"/>
    </row>
    <row r="21" spans="1:9" ht="35.25" customHeight="1" x14ac:dyDescent="0.25">
      <c r="A21" s="18"/>
      <c r="B21" s="36" t="s">
        <v>22</v>
      </c>
      <c r="C21" s="36"/>
      <c r="D21" s="36"/>
      <c r="E21" s="36"/>
      <c r="F21" s="36"/>
      <c r="G21" s="36"/>
      <c r="H21" s="36"/>
      <c r="I21" s="36"/>
    </row>
    <row r="22" spans="1:9" ht="36.75" customHeight="1" x14ac:dyDescent="0.25">
      <c r="A22" s="18"/>
      <c r="B22" s="35" t="s">
        <v>23</v>
      </c>
      <c r="C22" s="35"/>
      <c r="D22" s="35"/>
      <c r="E22" s="35"/>
      <c r="F22" s="35"/>
      <c r="G22" s="35"/>
      <c r="H22" s="35"/>
      <c r="I22" s="35"/>
    </row>
    <row r="23" spans="1:9" ht="19.5" customHeight="1" x14ac:dyDescent="0.25">
      <c r="A23" s="7"/>
      <c r="B23" s="31" t="s">
        <v>24</v>
      </c>
      <c r="C23" s="31"/>
      <c r="D23" s="31"/>
      <c r="E23" s="31"/>
      <c r="F23" s="31"/>
      <c r="G23" s="31"/>
      <c r="H23" s="31"/>
      <c r="I23" s="31"/>
    </row>
    <row r="24" spans="1:9" ht="19.5" customHeight="1" x14ac:dyDescent="0.25">
      <c r="A24" s="7"/>
      <c r="B24" s="24"/>
      <c r="C24" s="24"/>
      <c r="D24" s="24"/>
      <c r="E24" s="24"/>
      <c r="F24" s="24"/>
      <c r="G24" s="24"/>
      <c r="H24" s="24"/>
      <c r="I24" s="24"/>
    </row>
    <row r="25" spans="1:9" ht="19.5" customHeight="1" x14ac:dyDescent="0.25">
      <c r="A25" s="7"/>
      <c r="B25" s="24"/>
      <c r="C25" s="24"/>
      <c r="D25" s="24"/>
      <c r="E25" s="24"/>
      <c r="F25" s="24"/>
      <c r="G25" s="24"/>
      <c r="H25" s="24"/>
      <c r="I25" s="24"/>
    </row>
    <row r="26" spans="1:9" ht="15.75" x14ac:dyDescent="0.25">
      <c r="A26" s="16"/>
      <c r="B26" s="15" t="s">
        <v>25</v>
      </c>
      <c r="C26" s="21"/>
      <c r="D26" s="21"/>
      <c r="E26" s="21"/>
      <c r="F26" s="15" t="s">
        <v>26</v>
      </c>
      <c r="G26" s="16"/>
      <c r="H26" s="16"/>
      <c r="I26" s="16"/>
    </row>
    <row r="27" spans="1:9" ht="15.75" x14ac:dyDescent="0.25">
      <c r="A27" s="16"/>
      <c r="B27" s="15" t="s">
        <v>27</v>
      </c>
      <c r="C27" s="15"/>
      <c r="D27" s="19" t="s">
        <v>28</v>
      </c>
      <c r="E27" s="15"/>
      <c r="F27" s="15" t="s">
        <v>29</v>
      </c>
      <c r="G27" s="16"/>
      <c r="H27" s="16"/>
      <c r="I27" s="16"/>
    </row>
  </sheetData>
  <mergeCells count="19">
    <mergeCell ref="B14:I14"/>
    <mergeCell ref="A1:I1"/>
    <mergeCell ref="A2:A3"/>
    <mergeCell ref="B2:B3"/>
    <mergeCell ref="C2:C3"/>
    <mergeCell ref="E2:E3"/>
    <mergeCell ref="G2:G3"/>
    <mergeCell ref="H2:H3"/>
    <mergeCell ref="I2:I3"/>
    <mergeCell ref="D2:D3"/>
    <mergeCell ref="F2:F3"/>
    <mergeCell ref="B15:H15"/>
    <mergeCell ref="B23:I23"/>
    <mergeCell ref="B16:I16"/>
    <mergeCell ref="B20:I20"/>
    <mergeCell ref="B17:I17"/>
    <mergeCell ref="B22:I22"/>
    <mergeCell ref="B21:I21"/>
    <mergeCell ref="B19:I19"/>
  </mergeCells>
  <printOptions horizontalCentered="1" gridLines="1"/>
  <pageMargins left="0" right="0" top="0.3" bottom="0.25" header="0.55000000000000004" footer="0.3"/>
  <pageSetup paperSize="9" scale="75" orientation="portrait" r:id="rId1"/>
  <headerFooter>
    <oddHeader>&amp;R&amp;F/Office supply</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office supply/kancel materijal</dc:title>
  <dc:subject/>
  <dc:creator>Windows User</dc:creator>
  <cp:keywords/>
  <dc:description/>
  <cp:lastModifiedBy>Osnovna skola/Elementary school Vuk Karadzic Adasevci</cp:lastModifiedBy>
  <cp:revision/>
  <cp:lastPrinted>2025-02-13T12:33:29Z</cp:lastPrinted>
  <dcterms:created xsi:type="dcterms:W3CDTF">2021-04-26T10:04:40Z</dcterms:created>
  <dcterms:modified xsi:type="dcterms:W3CDTF">2025-02-13T12:34:15Z</dcterms:modified>
  <cp:category/>
  <cp:contentStatus/>
</cp:coreProperties>
</file>